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Default Extension="fntdata" ContentType="application/x-fontdata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1.xml" ContentType="application/xml"/>
  <Override PartName="/customXml/itemProps1.xml" ContentType="application/vnd.openxmlformats-officedocument.customXmlProperties+xml"/>
  <Override PartName="/customXml/item2.xml" ContentType="application/xml"/>
  <Override PartName="/customXml/_rels/item3.xml.rels" ContentType="application/vnd.openxmlformats-package.relationships+xml"/>
  <Override PartName="/customXml/_rels/item2.xml.rels" ContentType="application/vnd.openxmlformats-package.relationships+xml"/>
  <Override PartName="/customXml/_rels/item1.xml.rels" ContentType="application/vnd.openxmlformats-package.relationships+xml"/>
  <Override PartName="/customXml/itemProps2.xml" ContentType="application/vnd.openxmlformats-officedocument.customXmlProperties+xml"/>
  <Override PartName="/customXml/item3.xml" ContentType="application/xml"/>
  <Override PartName="/customXml/itemProps3.xml" ContentType="application/vnd.openxmlformats-officedocument.customXml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<Relationship Id="rId7" Type="http://schemas.openxmlformats.org/officeDocument/2006/relationships/customXml" Target="../customXml/item3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1"/>
  </bookViews>
  <sheets>
    <sheet name="Current" sheetId="1" state="visible" r:id="rId3"/>
    <sheet name="Archive" sheetId="2" state="visible" r:id="rId4"/>
  </sheets>
  <definedNames>
    <definedName function="false" hidden="true" localSheetId="0" name="_xlnm._FilterDatabase" vbProcedure="false">Current!$A$4:$I$4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<sst xmlns="http://schemas.openxmlformats.org/spreadsheetml/2006/main" count="140" uniqueCount="97">
  <si>
    <t xml:space="preserve">ACTION ITEMS</t>
  </si>
  <si>
    <t xml:space="preserve">ALBURY PARISH COUNCIL</t>
  </si>
  <si>
    <t xml:space="preserve">Last updated:</t>
  </si>
  <si>
    <t xml:space="preserve">Action</t>
  </si>
  <si>
    <t xml:space="preserve">Details</t>
  </si>
  <si>
    <t xml:space="preserve">Start date</t>
  </si>
  <si>
    <t xml:space="preserve">Due date</t>
  </si>
  <si>
    <t xml:space="preserve">Completed</t>
  </si>
  <si>
    <t xml:space="preserve">Minute ref</t>
  </si>
  <si>
    <t xml:space="preserve">Status</t>
  </si>
  <si>
    <t xml:space="preserve">Notes</t>
  </si>
  <si>
    <t xml:space="preserve">AM</t>
  </si>
  <si>
    <t xml:space="preserve">Churches</t>
  </si>
  <si>
    <t xml:space="preserve">Update on maintenance funds to the church </t>
  </si>
  <si>
    <t xml:space="preserve">028/24</t>
  </si>
  <si>
    <t xml:space="preserve">BH</t>
  </si>
  <si>
    <t xml:space="preserve">Flooding</t>
  </si>
  <si>
    <t xml:space="preserve">Update on installation of new drains at Westonfields</t>
  </si>
  <si>
    <t xml:space="preserve">036/24</t>
  </si>
  <si>
    <t xml:space="preserve">SB </t>
  </si>
  <si>
    <t xml:space="preserve">ML Clock</t>
  </si>
  <si>
    <t xml:space="preserve">Look into repair of memorial library clock</t>
  </si>
  <si>
    <t xml:space="preserve">147/24</t>
  </si>
  <si>
    <t xml:space="preserve">Bakery Mews</t>
  </si>
  <si>
    <t xml:space="preserve">Date confirmation for kerb build out</t>
  </si>
  <si>
    <t xml:space="preserve">028/25</t>
  </si>
  <si>
    <t xml:space="preserve">Traffic calming</t>
  </si>
  <si>
    <t xml:space="preserve">Look into more secure VAS options</t>
  </si>
  <si>
    <t xml:space="preserve">026/25</t>
  </si>
  <si>
    <t xml:space="preserve">Village Hall</t>
  </si>
  <si>
    <t xml:space="preserve">Replace purchased chair feet</t>
  </si>
  <si>
    <t xml:space="preserve">032/25</t>
  </si>
  <si>
    <t xml:space="preserve">AM &amp; BH</t>
  </si>
  <si>
    <t xml:space="preserve">Network Rail</t>
  </si>
  <si>
    <t xml:space="preserve">Chasing repairs from damage caused by diversions and to level crossing</t>
  </si>
  <si>
    <t xml:space="preserve">057/25</t>
  </si>
  <si>
    <t xml:space="preserve">CJ</t>
  </si>
  <si>
    <t xml:space="preserve">Confirm funding of village hall sign from Albury Estate </t>
  </si>
  <si>
    <t xml:space="preserve">062/25</t>
  </si>
  <si>
    <t xml:space="preserve">COMPLETED ITEMS</t>
  </si>
  <si>
    <t xml:space="preserve">Done?</t>
  </si>
  <si>
    <t xml:space="preserve">Allotments</t>
  </si>
  <si>
    <t xml:space="preserve">Update allotment regulations and conduct price review</t>
  </si>
  <si>
    <t xml:space="preserve">166/24</t>
  </si>
  <si>
    <t xml:space="preserve">Accounts</t>
  </si>
  <si>
    <t xml:space="preserve">Organise back payment</t>
  </si>
  <si>
    <t xml:space="preserve">Bin emptying</t>
  </si>
  <si>
    <t xml:space="preserve">Inform Cricket Club that Council will not be contributing to costs</t>
  </si>
  <si>
    <t xml:space="preserve">Waste clearing</t>
  </si>
  <si>
    <t xml:space="preserve">Chase the clearing of the waste on New Road and Sherbourne Road</t>
  </si>
  <si>
    <t xml:space="preserve">No responsibility taken  - item closed</t>
  </si>
  <si>
    <t xml:space="preserve">Highways</t>
  </si>
  <si>
    <t xml:space="preserve">Find out whether mirror can be put at Guildford Ln/Chilworth Rd</t>
  </si>
  <si>
    <t xml:space="preserve">Request Rejected</t>
  </si>
  <si>
    <t xml:space="preserve">Footpaths</t>
  </si>
  <si>
    <t xml:space="preserve">Update on regular footpath clearing at Boundary Cottages</t>
  </si>
  <si>
    <t xml:space="preserve">Cleared</t>
  </si>
  <si>
    <t xml:space="preserve">NE &amp; BH</t>
  </si>
  <si>
    <t xml:space="preserve">Bridge</t>
  </si>
  <si>
    <t xml:space="preserve">Look into repair of Sherbourne Bridge </t>
  </si>
  <si>
    <t xml:space="preserve">100/24</t>
  </si>
  <si>
    <t xml:space="preserve">Westonfields</t>
  </si>
  <si>
    <t xml:space="preserve">Broadband company road damage on Westonfields</t>
  </si>
  <si>
    <t xml:space="preserve">006/24</t>
  </si>
  <si>
    <t xml:space="preserve">NE</t>
  </si>
  <si>
    <t xml:space="preserve">Rec ground</t>
  </si>
  <si>
    <t xml:space="preserve">Organise replacement of bark in the recreation ground </t>
  </si>
  <si>
    <t xml:space="preserve">076/24</t>
  </si>
  <si>
    <t xml:space="preserve">AM &amp; NE</t>
  </si>
  <si>
    <t xml:space="preserve">Organise replacement of play equipment for younger children</t>
  </si>
  <si>
    <t xml:space="preserve">Grants</t>
  </si>
  <si>
    <t xml:space="preserve">Look into funding for the church maintenance</t>
  </si>
  <si>
    <t xml:space="preserve">075/24</t>
  </si>
  <si>
    <t xml:space="preserve">None available</t>
  </si>
  <si>
    <t xml:space="preserve">APM</t>
  </si>
  <si>
    <t xml:space="preserve">Annual Parish Meeting prep - invites and advertising</t>
  </si>
  <si>
    <t xml:space="preserve">184/24</t>
  </si>
  <si>
    <t xml:space="preserve">Look into options for strimming and clearing just a few plots</t>
  </si>
  <si>
    <t xml:space="preserve">096/24</t>
  </si>
  <si>
    <t xml:space="preserve">Farley Green</t>
  </si>
  <si>
    <t xml:space="preserve">Discuss knotweed removal with contractors</t>
  </si>
  <si>
    <t xml:space="preserve">Amendments to VH and ML lease</t>
  </si>
  <si>
    <t xml:space="preserve">New Road</t>
  </si>
  <si>
    <t xml:space="preserve">Update on the repair of New Road </t>
  </si>
  <si>
    <t xml:space="preserve">143/23</t>
  </si>
  <si>
    <t xml:space="preserve">Not possible</t>
  </si>
  <si>
    <t xml:space="preserve">Troughs</t>
  </si>
  <si>
    <t xml:space="preserve">Organise planting of troughs</t>
  </si>
  <si>
    <t xml:space="preserve">154/24</t>
  </si>
  <si>
    <t xml:space="preserve">No budget</t>
  </si>
  <si>
    <t xml:space="preserve">Look into obtaining data from speed cameras </t>
  </si>
  <si>
    <t xml:space="preserve">NE &amp; AM</t>
  </si>
  <si>
    <t xml:space="preserve">Update on final agreement for the pipe replacement at Farley Green</t>
  </si>
  <si>
    <t xml:space="preserve">Work completed</t>
  </si>
  <si>
    <t xml:space="preserve">Business rates</t>
  </si>
  <si>
    <t xml:space="preserve">Confirmation of any reductions available for business rates</t>
  </si>
  <si>
    <t xml:space="preserve">No reduction possible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</si>
</sst>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dd/mm/yy;@"/>
    <numFmt numFmtId="166" formatCode="0%"/>
    <numFmt numFmtId="167" formatCode="m/d/yyyy"/>
  </numFmts>
  <fonts count="6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8"/>
      <color theme="9" tint="-0.25"/>
      <name val="Calibri"/>
      <family val="2"/>
      <charset val="1"/>
    </font>
    <font>
      <b val="true"/>
      <sz val="11"/>
      <color theme="9" tint="-0.25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theme="9" tint="-0.25"/>
        <bgColor rgb="FF339966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6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1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5">
    <dxf>
      <fill>
        <patternFill patternType="solid">
          <fgColor rgb="FF548235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000000"/>
          <bgColor rgb="FF000000"/>
        </patternFill>
      </fill>
    </dxf>
    <dxf>
      <fill>
        <patternFill>
          <bgColor theme="9" tint="0.3999"/>
        </patternFill>
      </fill>
    </dxf>
    <dxf>
      <fill>
        <patternFill>
          <bgColor theme="7" tint="0.3999"/>
        </patternFill>
      </fill>
    </dxf>
    <dxf>
      <fill>
        <patternFill>
          <bgColor theme="5" tint="0.3999"/>
        </patternFill>
      </fill>
    </dxf>
    <dxf>
      <fill>
        <patternFill>
          <bgColor theme="9" tint="0.3999"/>
        </patternFill>
      </fill>
    </dxf>
    <dxf>
      <fill>
        <patternFill>
          <bgColor theme="7" tint="0.3999"/>
        </patternFill>
      </fill>
    </dxf>
    <dxf>
      <fill>
        <patternFill>
          <bgColor theme="5" tint="0.3999"/>
        </patternFill>
      </fill>
    </dxf>
    <dxf>
      <fill>
        <patternFill>
          <bgColor theme="9" tint="0.3999"/>
        </patternFill>
      </fill>
    </dxf>
    <dxf>
      <fill>
        <patternFill>
          <bgColor theme="7" tint="0.3999"/>
        </patternFill>
      </fill>
    </dxf>
    <dxf>
      <fill>
        <patternFill>
          <bgColor theme="5" tint="0.3999"/>
        </patternFill>
      </fill>
    </dxf>
    <dxf>
      <fill>
        <patternFill>
          <bgColor theme="9" tint="0.3999"/>
        </patternFill>
      </fill>
    </dxf>
    <dxf>
      <fill>
        <patternFill>
          <bgColor theme="7" tint="0.3999"/>
        </patternFill>
      </fill>
    </dxf>
    <dxf>
      <fill>
        <patternFill>
          <bgColor theme="5" tint="0.3999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548235"/>
      <rgbColor rgb="FF800080"/>
      <rgbColor rgb="FF008080"/>
      <rgbColor rgb="FFA9D18E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4B183"/>
      <rgbColor rgb="FFCC99FF"/>
      <rgbColor rgb="FFFFD966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<Relationship Id="rId6" Type="http://schemas.openxmlformats.org/officeDocument/2006/relationships/customXml" Target="../customXml/item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1048576"/>
  <sheetViews>
    <sheetView showFormulas="false" showGridLines="true" showRowColHeaders="true" showZeros="true" rightToLeft="false" tabSelected="false" showOutlineSymbols="true" defaultGridColor="true" view="normal" topLeftCell="A1" colorId="64" zoomScale="125" zoomScaleNormal="125" zoomScalePageLayoutView="100" workbookViewId="0">
      <pane xSplit="1" ySplit="0" topLeftCell="B1" activePane="topRight" state="frozen"/>
      <selection pane="topLeft" activeCell="A1" activeCellId="0" sqref="A1"/>
      <selection pane="topRight" activeCell="A14" activeCellId="0" sqref="A14"/>
    </sheetView>
  </sheetViews>
  <sheetFormatPr defaultColWidth="8.6796875" defaultRowHeight="14.25" customHeight="true" zeroHeight="false" outlineLevelRow="0" outlineLevelCol="0"/>
  <cols>
    <col collapsed="false" customWidth="true" hidden="false" outlineLevel="0" max="1" min="1" style="0" width="9"/>
    <col collapsed="false" customWidth="true" hidden="false" outlineLevel="0" max="2" min="2" style="0" width="13.86"/>
    <col collapsed="false" customWidth="true" hidden="false" outlineLevel="0" max="3" min="3" style="0" width="63.42"/>
    <col collapsed="false" customWidth="true" hidden="false" outlineLevel="0" max="4" min="4" style="1" width="9.71"/>
    <col collapsed="false" customWidth="true" hidden="false" outlineLevel="0" max="5" min="5" style="1" width="9.42"/>
    <col collapsed="false" customWidth="true" hidden="false" outlineLevel="0" max="6" min="6" style="0" width="12.57"/>
    <col collapsed="false" customWidth="true" hidden="false" outlineLevel="0" max="7" min="7" style="0" width="9.71"/>
    <col collapsed="false" customWidth="true" hidden="false" outlineLevel="0" max="8" min="8" style="2" width="8.86"/>
    <col collapsed="false" customWidth="true" hidden="false" outlineLevel="0" max="9" min="9" style="0" width="13.71"/>
  </cols>
  <sheetData>
    <row r="1" customFormat="false" ht="22.05" hidden="false" customHeight="false" outlineLevel="0" collapsed="false">
      <c r="A1" s="3" t="s">
        <v>0</v>
      </c>
    </row>
    <row r="2" customFormat="false" ht="14.25" hidden="false" customHeight="false" outlineLevel="0" collapsed="false">
      <c r="A2" s="4" t="s">
        <v>1</v>
      </c>
      <c r="C2" s="5" t="s">
        <v>2</v>
      </c>
      <c r="D2" s="1" t="n">
        <v>45902</v>
      </c>
    </row>
    <row r="4" s="6" customFormat="true" ht="14.25" hidden="false" customHeight="false" outlineLevel="0" collapsed="false">
      <c r="B4" s="7" t="s">
        <v>3</v>
      </c>
      <c r="C4" s="7" t="s">
        <v>4</v>
      </c>
      <c r="D4" s="8" t="s">
        <v>5</v>
      </c>
      <c r="E4" s="8" t="s">
        <v>6</v>
      </c>
      <c r="F4" s="7" t="s">
        <v>7</v>
      </c>
      <c r="G4" s="7" t="s">
        <v>8</v>
      </c>
      <c r="H4" s="9" t="s">
        <v>9</v>
      </c>
      <c r="I4" s="7" t="s">
        <v>10</v>
      </c>
    </row>
    <row r="5" s="6" customFormat="true" ht="14.25" hidden="false" customHeight="false" outlineLevel="0" collapsed="false">
      <c r="D5" s="10"/>
      <c r="E5" s="10"/>
      <c r="H5" s="9"/>
    </row>
    <row r="6" customFormat="false" ht="14.25" hidden="false" customHeight="false" outlineLevel="0" collapsed="false">
      <c r="A6" s="0" t="s">
        <v>11</v>
      </c>
      <c r="B6" s="0" t="s">
        <v>12</v>
      </c>
      <c r="C6" s="0" t="s">
        <v>13</v>
      </c>
      <c r="D6" s="1" t="n">
        <v>45600</v>
      </c>
      <c r="E6" s="1" t="n">
        <v>45669</v>
      </c>
      <c r="G6" s="0" t="s">
        <v>14</v>
      </c>
      <c r="H6" s="2" t="n">
        <v>0.25</v>
      </c>
    </row>
    <row r="7" customFormat="false" ht="14.25" hidden="false" customHeight="false" outlineLevel="0" collapsed="false">
      <c r="A7" s="0" t="s">
        <v>15</v>
      </c>
      <c r="B7" s="0" t="s">
        <v>16</v>
      </c>
      <c r="C7" s="0" t="s">
        <v>17</v>
      </c>
      <c r="D7" s="1" t="n">
        <v>45110</v>
      </c>
      <c r="E7" s="1" t="n">
        <v>45669</v>
      </c>
      <c r="G7" s="0" t="s">
        <v>18</v>
      </c>
      <c r="H7" s="2" t="n">
        <v>0.25</v>
      </c>
    </row>
    <row r="8" customFormat="false" ht="14.25" hidden="false" customHeight="false" outlineLevel="0" collapsed="false">
      <c r="A8" s="0" t="s">
        <v>19</v>
      </c>
      <c r="B8" s="0" t="s">
        <v>20</v>
      </c>
      <c r="C8" s="0" t="s">
        <v>21</v>
      </c>
      <c r="D8" s="1" t="n">
        <v>45425</v>
      </c>
      <c r="E8" s="1" t="n">
        <v>45669</v>
      </c>
      <c r="G8" s="0" t="s">
        <v>22</v>
      </c>
      <c r="H8" s="2" t="n">
        <v>0.5</v>
      </c>
    </row>
    <row r="9" customFormat="false" ht="14.25" hidden="false" customHeight="false" outlineLevel="0" collapsed="false">
      <c r="A9" s="0" t="s">
        <v>15</v>
      </c>
      <c r="B9" s="0" t="s">
        <v>23</v>
      </c>
      <c r="C9" s="0" t="s">
        <v>24</v>
      </c>
      <c r="D9" s="1" t="n">
        <v>45337</v>
      </c>
      <c r="E9" s="1" t="n">
        <v>45669</v>
      </c>
      <c r="G9" s="0" t="s">
        <v>25</v>
      </c>
      <c r="H9" s="2" t="n">
        <v>0.75</v>
      </c>
    </row>
    <row r="10" customFormat="false" ht="14.25" hidden="false" customHeight="false" outlineLevel="0" collapsed="false">
      <c r="A10" s="0" t="s">
        <v>19</v>
      </c>
      <c r="B10" s="0" t="s">
        <v>26</v>
      </c>
      <c r="C10" s="0" t="s">
        <v>27</v>
      </c>
      <c r="D10" s="1" t="n">
        <v>45705</v>
      </c>
      <c r="E10" s="1" t="n">
        <v>45669</v>
      </c>
      <c r="G10" s="0" t="s">
        <v>28</v>
      </c>
      <c r="H10" s="2" t="n">
        <v>0</v>
      </c>
    </row>
    <row r="11" customFormat="false" ht="14.25" hidden="false" customHeight="false" outlineLevel="0" collapsed="false">
      <c r="A11" s="0" t="s">
        <v>19</v>
      </c>
      <c r="B11" s="0" t="s">
        <v>29</v>
      </c>
      <c r="C11" s="0" t="s">
        <v>30</v>
      </c>
      <c r="D11" s="1" t="n">
        <v>45705</v>
      </c>
      <c r="E11" s="1" t="n">
        <v>45669</v>
      </c>
      <c r="G11" s="0" t="s">
        <v>31</v>
      </c>
      <c r="H11" s="2" t="n">
        <v>0.5</v>
      </c>
    </row>
    <row r="12" customFormat="false" ht="14.25" hidden="false" customHeight="false" outlineLevel="0" collapsed="false">
      <c r="A12" s="0" t="s">
        <v>32</v>
      </c>
      <c r="B12" s="0" t="s">
        <v>33</v>
      </c>
      <c r="C12" s="0" t="s">
        <v>34</v>
      </c>
      <c r="D12" s="1" t="n">
        <v>45754</v>
      </c>
      <c r="E12" s="1" t="n">
        <v>45669</v>
      </c>
      <c r="G12" s="0" t="s">
        <v>35</v>
      </c>
      <c r="H12" s="2" t="n">
        <v>0.5</v>
      </c>
    </row>
    <row r="13" customFormat="false" ht="14.25" hidden="false" customHeight="false" outlineLevel="0" collapsed="false">
      <c r="A13" s="0" t="s">
        <v>36</v>
      </c>
      <c r="B13" s="0" t="s">
        <v>29</v>
      </c>
      <c r="C13" s="0" t="s">
        <v>37</v>
      </c>
      <c r="D13" s="1" t="n">
        <v>45754</v>
      </c>
      <c r="E13" s="1" t="n">
        <v>45669</v>
      </c>
      <c r="G13" s="0" t="s">
        <v>38</v>
      </c>
      <c r="H13" s="2" t="n">
        <v>0.25</v>
      </c>
    </row>
    <row r="14" customFormat="false" ht="14.25" hidden="false" customHeight="false" outlineLevel="0" collapsed="false">
      <c r="D14" s="0"/>
      <c r="E14" s="0"/>
      <c r="H14" s="0"/>
    </row>
    <row r="1048576" customFormat="false" ht="12.8" hidden="false" customHeight="false" outlineLevel="0" collapsed="false"/>
  </sheetData>
  <autoFilter ref="A4:I4">
    <sortState ref="A5:I4">
      <sortCondition ref="A5:A4" customList=""/>
    </sortState>
  </autoFilter>
  <conditionalFormatting sqref="H6:H9 H16:H1048576 H11:H13">
    <cfRule type="cellIs" priority="2" operator="greaterThan" aboveAverage="0" equalAverage="0" bottom="0" percent="0" rank="0" text="" dxfId="3">
      <formula>0.75</formula>
    </cfRule>
    <cfRule type="cellIs" priority="3" operator="between" aboveAverage="0" equalAverage="0" bottom="0" percent="0" rank="0" text="" dxfId="4">
      <formula>0.5</formula>
      <formula>0.75</formula>
    </cfRule>
    <cfRule type="cellIs" priority="4" operator="between" aboveAverage="0" equalAverage="0" bottom="0" percent="0" rank="0" text="" dxfId="5">
      <formula>0.1</formula>
      <formula>0.5</formula>
    </cfRule>
  </conditionalFormatting>
  <dataValidations count="1">
    <dataValidation allowBlank="true" errorStyle="stop" operator="between" showDropDown="false" showErrorMessage="true" showInputMessage="true" sqref="A4:A5" type="list">
      <formula1>#ref!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25"/>
  <sheetViews>
    <sheetView showFormulas="false" showGridLines="true" showRowColHeaders="true" showZeros="true" rightToLeft="false" tabSelected="true" showOutlineSymbols="true" defaultGridColor="true" view="normal" topLeftCell="A1" colorId="64" zoomScale="125" zoomScaleNormal="125" zoomScalePageLayoutView="100" workbookViewId="0">
      <selection pane="topLeft" activeCell="H26" activeCellId="0" sqref="H26"/>
    </sheetView>
  </sheetViews>
  <sheetFormatPr defaultColWidth="8.6796875" defaultRowHeight="14.25" customHeight="true" zeroHeight="false" outlineLevelRow="0" outlineLevelCol="0"/>
  <cols>
    <col collapsed="false" customWidth="true" hidden="false" outlineLevel="0" max="2" min="2" style="0" width="13.15"/>
    <col collapsed="false" customWidth="true" hidden="false" outlineLevel="0" max="3" min="3" style="0" width="57"/>
    <col collapsed="false" customWidth="true" hidden="false" outlineLevel="0" max="4" min="4" style="0" width="9"/>
    <col collapsed="false" customWidth="true" hidden="false" outlineLevel="0" max="5" min="5" style="0" width="8.57"/>
    <col collapsed="false" customWidth="true" hidden="false" outlineLevel="0" max="6" min="6" style="0" width="10.57"/>
    <col collapsed="false" customWidth="true" hidden="false" outlineLevel="0" max="7" min="7" style="0" width="9.57"/>
    <col collapsed="false" customWidth="true" hidden="false" outlineLevel="0" max="8" min="8" style="0" width="6.71"/>
    <col collapsed="false" customWidth="true" hidden="false" outlineLevel="0" max="9" min="9" style="0" width="10.71"/>
  </cols>
  <sheetData>
    <row r="1" customFormat="false" ht="22.05" hidden="false" customHeight="false" outlineLevel="0" collapsed="false">
      <c r="A1" s="3" t="s">
        <v>39</v>
      </c>
      <c r="D1" s="1"/>
      <c r="E1" s="1"/>
      <c r="H1" s="2"/>
    </row>
    <row r="2" customFormat="false" ht="14.25" hidden="false" customHeight="false" outlineLevel="0" collapsed="false">
      <c r="A2" s="4" t="s">
        <v>1</v>
      </c>
      <c r="D2" s="1"/>
      <c r="E2" s="1"/>
      <c r="H2" s="5" t="s">
        <v>2</v>
      </c>
      <c r="I2" s="11" t="n">
        <v>45678</v>
      </c>
    </row>
    <row r="3" customFormat="false" ht="14.25" hidden="false" customHeight="false" outlineLevel="0" collapsed="false">
      <c r="D3" s="1"/>
      <c r="E3" s="1"/>
      <c r="H3" s="2"/>
    </row>
    <row r="4" customFormat="false" ht="14.25" hidden="false" customHeight="false" outlineLevel="0" collapsed="false">
      <c r="A4" s="6"/>
      <c r="B4" s="7" t="s">
        <v>3</v>
      </c>
      <c r="C4" s="7" t="s">
        <v>4</v>
      </c>
      <c r="D4" s="8" t="s">
        <v>5</v>
      </c>
      <c r="E4" s="8" t="s">
        <v>6</v>
      </c>
      <c r="F4" s="7" t="s">
        <v>7</v>
      </c>
      <c r="G4" s="7" t="s">
        <v>8</v>
      </c>
      <c r="H4" s="9" t="s">
        <v>9</v>
      </c>
      <c r="I4" s="7" t="s">
        <v>40</v>
      </c>
      <c r="J4" s="7" t="s">
        <v>10</v>
      </c>
    </row>
    <row r="5" customFormat="false" ht="14.25" hidden="false" customHeight="false" outlineLevel="0" collapsed="false">
      <c r="A5" s="6"/>
      <c r="B5" s="7"/>
      <c r="C5" s="7"/>
      <c r="D5" s="8"/>
      <c r="E5" s="8"/>
      <c r="F5" s="7"/>
      <c r="G5" s="7"/>
      <c r="H5" s="9"/>
      <c r="I5" s="7"/>
      <c r="J5" s="7"/>
    </row>
    <row r="6" customFormat="false" ht="14.25" hidden="false" customHeight="false" outlineLevel="0" collapsed="false">
      <c r="A6" s="0" t="s">
        <v>36</v>
      </c>
      <c r="B6" s="0" t="s">
        <v>41</v>
      </c>
      <c r="C6" s="0" t="s">
        <v>42</v>
      </c>
      <c r="D6" s="1" t="n">
        <v>45572</v>
      </c>
      <c r="E6" s="1" t="n">
        <v>45691</v>
      </c>
      <c r="F6" s="11" t="n">
        <v>45664</v>
      </c>
      <c r="G6" s="0" t="s">
        <v>43</v>
      </c>
      <c r="H6" s="2" t="n">
        <v>1</v>
      </c>
      <c r="K6" s="0" t="str">
        <f aca="false">IF(H6=1, "Yes", "No")</f>
        <v>Yes</v>
      </c>
    </row>
    <row r="7" customFormat="false" ht="14.25" hidden="false" customHeight="false" outlineLevel="0" collapsed="false">
      <c r="A7" s="0" t="s">
        <v>36</v>
      </c>
      <c r="B7" s="0" t="s">
        <v>44</v>
      </c>
      <c r="C7" s="0" t="s">
        <v>45</v>
      </c>
      <c r="D7" s="1" t="n">
        <v>45600</v>
      </c>
      <c r="E7" s="1" t="n">
        <v>45619</v>
      </c>
      <c r="F7" s="11" t="n">
        <v>45619</v>
      </c>
      <c r="H7" s="2" t="n">
        <v>1</v>
      </c>
      <c r="K7" s="0" t="str">
        <f aca="false">IF(H7=1, "Yes", "No")</f>
        <v>Yes</v>
      </c>
    </row>
    <row r="8" customFormat="false" ht="14.25" hidden="false" customHeight="false" outlineLevel="0" collapsed="false">
      <c r="A8" s="0" t="s">
        <v>19</v>
      </c>
      <c r="B8" s="0" t="s">
        <v>46</v>
      </c>
      <c r="C8" s="0" t="s">
        <v>47</v>
      </c>
      <c r="D8" s="1" t="n">
        <v>45600</v>
      </c>
      <c r="E8" s="1" t="n">
        <v>45614</v>
      </c>
      <c r="F8" s="11" t="n">
        <v>45614</v>
      </c>
      <c r="H8" s="2" t="n">
        <v>1</v>
      </c>
      <c r="K8" s="0" t="str">
        <f aca="false">IF(H8=1, "Yes", "No")</f>
        <v>Yes</v>
      </c>
    </row>
    <row r="9" customFormat="false" ht="14.25" hidden="false" customHeight="false" outlineLevel="0" collapsed="false">
      <c r="A9" s="0" t="s">
        <v>15</v>
      </c>
      <c r="B9" s="0" t="s">
        <v>48</v>
      </c>
      <c r="C9" s="0" t="s">
        <v>49</v>
      </c>
      <c r="D9" s="1" t="n">
        <v>45572</v>
      </c>
      <c r="E9" s="1" t="n">
        <v>45628</v>
      </c>
      <c r="F9" s="11" t="n">
        <v>45600</v>
      </c>
      <c r="G9" s="0" t="s">
        <v>43</v>
      </c>
      <c r="H9" s="2" t="n">
        <v>0</v>
      </c>
      <c r="I9" s="0" t="s">
        <v>50</v>
      </c>
      <c r="K9" s="0" t="str">
        <f aca="false">IF(H9=1, "Yes", "No")</f>
        <v>No</v>
      </c>
    </row>
    <row r="10" customFormat="false" ht="14.25" hidden="false" customHeight="false" outlineLevel="0" collapsed="false">
      <c r="A10" s="0" t="s">
        <v>19</v>
      </c>
      <c r="B10" s="0" t="s">
        <v>51</v>
      </c>
      <c r="C10" s="0" t="s">
        <v>52</v>
      </c>
      <c r="D10" s="1" t="n">
        <v>45572</v>
      </c>
      <c r="E10" s="1" t="n">
        <v>45663</v>
      </c>
      <c r="F10" s="11" t="n">
        <v>45663</v>
      </c>
      <c r="G10" s="0" t="s">
        <v>43</v>
      </c>
      <c r="H10" s="2" t="n">
        <v>0</v>
      </c>
      <c r="I10" s="0" t="s">
        <v>53</v>
      </c>
      <c r="K10" s="0" t="str">
        <f aca="false">IF(H10=1, "Yes", "No")</f>
        <v>No</v>
      </c>
    </row>
    <row r="11" customFormat="false" ht="14.25" hidden="false" customHeight="false" outlineLevel="0" collapsed="false">
      <c r="A11" s="0" t="s">
        <v>15</v>
      </c>
      <c r="B11" s="0" t="s">
        <v>54</v>
      </c>
      <c r="C11" s="0" t="s">
        <v>55</v>
      </c>
      <c r="D11" s="1" t="n">
        <v>45600</v>
      </c>
      <c r="E11" s="1" t="n">
        <v>45663</v>
      </c>
      <c r="F11" s="11" t="n">
        <v>45663</v>
      </c>
      <c r="H11" s="2" t="n">
        <v>0</v>
      </c>
      <c r="I11" s="0" t="s">
        <v>56</v>
      </c>
      <c r="K11" s="0" t="str">
        <f aca="false">IF(H11=1, "Yes", "No")</f>
        <v>No</v>
      </c>
    </row>
    <row r="12" customFormat="false" ht="14.25" hidden="false" customHeight="false" outlineLevel="0" collapsed="false">
      <c r="A12" s="0" t="s">
        <v>57</v>
      </c>
      <c r="B12" s="0" t="s">
        <v>58</v>
      </c>
      <c r="C12" s="0" t="s">
        <v>59</v>
      </c>
      <c r="D12" s="1" t="n">
        <v>45425</v>
      </c>
      <c r="E12" s="1" t="n">
        <v>45691</v>
      </c>
      <c r="F12" s="11" t="n">
        <v>45691</v>
      </c>
      <c r="G12" s="0" t="s">
        <v>60</v>
      </c>
      <c r="H12" s="2" t="n">
        <v>1</v>
      </c>
      <c r="K12" s="0" t="str">
        <f aca="false">IF(H12=1, "Yes", "No")</f>
        <v>Yes</v>
      </c>
    </row>
    <row r="13" customFormat="false" ht="14.25" hidden="false" customHeight="false" outlineLevel="0" collapsed="false">
      <c r="A13" s="0" t="s">
        <v>15</v>
      </c>
      <c r="B13" s="0" t="s">
        <v>61</v>
      </c>
      <c r="C13" s="0" t="s">
        <v>62</v>
      </c>
      <c r="D13" s="1" t="n">
        <v>45299</v>
      </c>
      <c r="E13" s="1" t="n">
        <v>45691</v>
      </c>
      <c r="F13" s="11" t="n">
        <v>45691</v>
      </c>
      <c r="G13" s="0" t="s">
        <v>63</v>
      </c>
      <c r="H13" s="2" t="n">
        <v>1</v>
      </c>
      <c r="K13" s="0" t="str">
        <f aca="false">IF(H13=1, "Yes", "No")</f>
        <v>Yes</v>
      </c>
    </row>
    <row r="14" customFormat="false" ht="14.25" hidden="false" customHeight="false" outlineLevel="0" collapsed="false">
      <c r="A14" s="0" t="s">
        <v>64</v>
      </c>
      <c r="B14" s="0" t="s">
        <v>65</v>
      </c>
      <c r="C14" s="0" t="s">
        <v>66</v>
      </c>
      <c r="D14" s="1" t="n">
        <v>45600</v>
      </c>
      <c r="E14" s="1" t="n">
        <v>45691</v>
      </c>
      <c r="F14" s="11" t="n">
        <v>45682</v>
      </c>
      <c r="G14" s="0" t="s">
        <v>67</v>
      </c>
      <c r="H14" s="2" t="n">
        <v>1</v>
      </c>
      <c r="K14" s="0" t="str">
        <f aca="false">IF(H14=1, "Yes", "No")</f>
        <v>Yes</v>
      </c>
    </row>
    <row r="15" customFormat="false" ht="14.25" hidden="false" customHeight="false" outlineLevel="0" collapsed="false">
      <c r="A15" s="0" t="s">
        <v>68</v>
      </c>
      <c r="B15" s="0" t="s">
        <v>65</v>
      </c>
      <c r="C15" s="0" t="s">
        <v>69</v>
      </c>
      <c r="D15" s="1" t="n">
        <v>45600</v>
      </c>
      <c r="E15" s="1" t="n">
        <v>45691</v>
      </c>
      <c r="F15" s="11" t="n">
        <v>45682</v>
      </c>
      <c r="G15" s="0" t="s">
        <v>60</v>
      </c>
      <c r="H15" s="2" t="n">
        <v>1</v>
      </c>
      <c r="K15" s="0" t="str">
        <f aca="false">IF(H15=1, "Yes", "No")</f>
        <v>Yes</v>
      </c>
    </row>
    <row r="16" customFormat="false" ht="14.25" hidden="false" customHeight="false" outlineLevel="0" collapsed="false">
      <c r="A16" s="0" t="s">
        <v>36</v>
      </c>
      <c r="B16" s="0" t="s">
        <v>70</v>
      </c>
      <c r="C16" s="0" t="s">
        <v>71</v>
      </c>
      <c r="D16" s="1" t="n">
        <v>45628</v>
      </c>
      <c r="E16" s="1" t="n">
        <v>45719</v>
      </c>
      <c r="F16" s="11" t="n">
        <v>45719</v>
      </c>
      <c r="G16" s="0" t="s">
        <v>72</v>
      </c>
      <c r="H16" s="2" t="n">
        <v>0</v>
      </c>
      <c r="I16" s="0" t="s">
        <v>73</v>
      </c>
      <c r="K16" s="0" t="str">
        <f aca="false">IF(H16=1, "Yes", "No")</f>
        <v>No</v>
      </c>
    </row>
    <row r="17" customFormat="false" ht="14.25" hidden="false" customHeight="false" outlineLevel="0" collapsed="false">
      <c r="A17" s="0" t="s">
        <v>36</v>
      </c>
      <c r="B17" s="0" t="s">
        <v>74</v>
      </c>
      <c r="C17" s="0" t="s">
        <v>75</v>
      </c>
      <c r="D17" s="1" t="n">
        <v>45705</v>
      </c>
      <c r="E17" s="1" t="n">
        <v>45777</v>
      </c>
      <c r="F17" s="11" t="n">
        <v>45661</v>
      </c>
      <c r="G17" s="0" t="s">
        <v>76</v>
      </c>
      <c r="H17" s="2" t="n">
        <v>1</v>
      </c>
      <c r="K17" s="0" t="str">
        <f aca="false">IF(H17=1, "Yes", "No")</f>
        <v>Yes</v>
      </c>
    </row>
    <row r="18" customFormat="false" ht="14.25" hidden="false" customHeight="false" outlineLevel="0" collapsed="false">
      <c r="A18" s="0" t="s">
        <v>36</v>
      </c>
      <c r="B18" s="0" t="s">
        <v>41</v>
      </c>
      <c r="C18" s="0" t="s">
        <v>77</v>
      </c>
      <c r="D18" s="1" t="n">
        <v>45337</v>
      </c>
      <c r="E18" s="1" t="n">
        <v>45754</v>
      </c>
      <c r="F18" s="11" t="n">
        <v>45750</v>
      </c>
      <c r="G18" s="0" t="s">
        <v>78</v>
      </c>
      <c r="H18" s="2" t="n">
        <v>1</v>
      </c>
      <c r="K18" s="0" t="str">
        <f aca="false">IF(H18=1, "Yes", "No")</f>
        <v>Yes</v>
      </c>
    </row>
    <row r="19" customFormat="false" ht="14.25" hidden="false" customHeight="false" outlineLevel="0" collapsed="false">
      <c r="A19" s="0" t="s">
        <v>64</v>
      </c>
      <c r="B19" s="0" t="s">
        <v>79</v>
      </c>
      <c r="C19" s="0" t="s">
        <v>80</v>
      </c>
      <c r="D19" s="1" t="n">
        <v>45705</v>
      </c>
      <c r="E19" s="1" t="n">
        <v>45754</v>
      </c>
      <c r="F19" s="11" t="n">
        <v>45719</v>
      </c>
      <c r="G19" s="0" t="s">
        <v>28</v>
      </c>
      <c r="H19" s="2" t="n">
        <v>1</v>
      </c>
      <c r="K19" s="0" t="str">
        <f aca="false">IF(H19=1, "Yes", "No")</f>
        <v>Yes</v>
      </c>
    </row>
    <row r="20" customFormat="false" ht="14.25" hidden="false" customHeight="false" outlineLevel="0" collapsed="false">
      <c r="A20" s="0" t="s">
        <v>19</v>
      </c>
      <c r="B20" s="0" t="s">
        <v>29</v>
      </c>
      <c r="C20" s="0" t="s">
        <v>81</v>
      </c>
      <c r="D20" s="1" t="n">
        <v>45705</v>
      </c>
      <c r="E20" s="1" t="n">
        <v>45719</v>
      </c>
      <c r="F20" s="11" t="n">
        <v>45719</v>
      </c>
      <c r="G20" s="0" t="s">
        <v>31</v>
      </c>
      <c r="H20" s="2" t="n">
        <v>1</v>
      </c>
      <c r="K20" s="0" t="str">
        <f aca="false">IF(H20=1, "Yes", "No")</f>
        <v>Yes</v>
      </c>
    </row>
    <row r="21" customFormat="false" ht="14.25" hidden="false" customHeight="false" outlineLevel="0" collapsed="false">
      <c r="A21" s="0" t="s">
        <v>15</v>
      </c>
      <c r="B21" s="0" t="s">
        <v>82</v>
      </c>
      <c r="C21" s="0" t="s">
        <v>83</v>
      </c>
      <c r="D21" s="1" t="n">
        <v>45390</v>
      </c>
      <c r="E21" s="1" t="n">
        <v>45789</v>
      </c>
      <c r="G21" s="0" t="s">
        <v>84</v>
      </c>
      <c r="H21" s="2" t="n">
        <v>1</v>
      </c>
      <c r="I21" s="0" t="s">
        <v>85</v>
      </c>
      <c r="K21" s="0" t="str">
        <f aca="false">IF(H21=1, "Yes", "No")</f>
        <v>Yes</v>
      </c>
    </row>
    <row r="22" customFormat="false" ht="14.25" hidden="false" customHeight="false" outlineLevel="0" collapsed="false">
      <c r="A22" s="0" t="s">
        <v>64</v>
      </c>
      <c r="B22" s="0" t="s">
        <v>86</v>
      </c>
      <c r="C22" s="0" t="s">
        <v>87</v>
      </c>
      <c r="D22" s="1" t="n">
        <v>45537</v>
      </c>
      <c r="E22" s="1" t="n">
        <v>45789</v>
      </c>
      <c r="G22" s="0" t="s">
        <v>88</v>
      </c>
      <c r="H22" s="2" t="n">
        <v>0</v>
      </c>
      <c r="I22" s="0" t="s">
        <v>89</v>
      </c>
      <c r="K22" s="0" t="str">
        <f aca="false">IF(H22=1, "Yes", "No")</f>
        <v>No</v>
      </c>
    </row>
    <row r="23" customFormat="false" ht="14.25" hidden="false" customHeight="false" outlineLevel="0" collapsed="false">
      <c r="A23" s="0" t="s">
        <v>36</v>
      </c>
      <c r="B23" s="0" t="s">
        <v>26</v>
      </c>
      <c r="C23" s="0" t="s">
        <v>90</v>
      </c>
      <c r="D23" s="1" t="n">
        <v>45705</v>
      </c>
      <c r="E23" s="1" t="n">
        <v>45810</v>
      </c>
      <c r="G23" s="0" t="s">
        <v>28</v>
      </c>
      <c r="H23" s="2" t="n">
        <v>0</v>
      </c>
      <c r="I23" s="0" t="s">
        <v>85</v>
      </c>
      <c r="K23" s="0" t="str">
        <f aca="false">IF(H23=1, "Yes", "No")</f>
        <v>No</v>
      </c>
    </row>
    <row r="24" customFormat="false" ht="14.25" hidden="false" customHeight="false" outlineLevel="0" collapsed="false">
      <c r="A24" s="0" t="s">
        <v>91</v>
      </c>
      <c r="B24" s="0" t="s">
        <v>16</v>
      </c>
      <c r="C24" s="0" t="s">
        <v>92</v>
      </c>
      <c r="D24" s="1" t="n">
        <v>45537</v>
      </c>
      <c r="E24" s="1" t="n">
        <v>45669</v>
      </c>
      <c r="F24" s="11"/>
      <c r="G24" s="0" t="s">
        <v>28</v>
      </c>
      <c r="H24" s="2" t="n">
        <v>1</v>
      </c>
      <c r="I24" s="0" t="s">
        <v>93</v>
      </c>
    </row>
    <row r="25" customFormat="false" ht="14.25" hidden="false" customHeight="false" outlineLevel="0" collapsed="false">
      <c r="A25" s="0" t="s">
        <v>15</v>
      </c>
      <c r="B25" s="0" t="s">
        <v>94</v>
      </c>
      <c r="C25" s="0" t="s">
        <v>95</v>
      </c>
      <c r="D25" s="1" t="n">
        <v>45902</v>
      </c>
      <c r="E25" s="1" t="n">
        <v>45669</v>
      </c>
      <c r="H25" s="2" t="n">
        <v>1</v>
      </c>
      <c r="I25" s="0" t="s">
        <v>96</v>
      </c>
    </row>
  </sheetData>
  <conditionalFormatting sqref="H21:H22">
    <cfRule type="cellIs" priority="2" operator="greaterThan" aboveAverage="0" equalAverage="0" bottom="0" percent="0" rank="0" text="" dxfId="6">
      <formula>0.75</formula>
    </cfRule>
    <cfRule type="cellIs" priority="3" operator="between" aboveAverage="0" equalAverage="0" bottom="0" percent="0" rank="0" text="" dxfId="7">
      <formula>0.5</formula>
      <formula>0.75</formula>
    </cfRule>
    <cfRule type="cellIs" priority="4" operator="between" aboveAverage="0" equalAverage="0" bottom="0" percent="0" rank="0" text="" dxfId="8">
      <formula>0.1</formula>
      <formula>0.5</formula>
    </cfRule>
  </conditionalFormatting>
  <conditionalFormatting sqref="H18">
    <cfRule type="cellIs" priority="5" operator="greaterThan" aboveAverage="0" equalAverage="0" bottom="0" percent="0" rank="0" text="" dxfId="9">
      <formula>0.75</formula>
    </cfRule>
    <cfRule type="cellIs" priority="6" operator="between" aboveAverage="0" equalAverage="0" bottom="0" percent="0" rank="0" text="" dxfId="10">
      <formula>0.5</formula>
      <formula>0.75</formula>
    </cfRule>
    <cfRule type="cellIs" priority="7" operator="between" aboveAverage="0" equalAverage="0" bottom="0" percent="0" rank="0" text="" dxfId="11">
      <formula>0.1</formula>
      <formula>0.5</formula>
    </cfRule>
  </conditionalFormatting>
  <conditionalFormatting sqref="H6:H16">
    <cfRule type="cellIs" priority="8" operator="greaterThan" aboveAverage="0" equalAverage="0" bottom="0" percent="0" rank="0" text="" dxfId="12">
      <formula>0.75</formula>
    </cfRule>
    <cfRule type="cellIs" priority="9" operator="between" aboveAverage="0" equalAverage="0" bottom="0" percent="0" rank="0" text="" dxfId="13">
      <formula>0.5</formula>
      <formula>0.75</formula>
    </cfRule>
    <cfRule type="cellIs" priority="10" operator="between" aboveAverage="0" equalAverage="0" bottom="0" percent="0" rank="0" text="" dxfId="14">
      <formula>0.1</formula>
      <formula>0.5</formula>
    </cfRule>
  </conditionalFormatting>
  <conditionalFormatting sqref="H24:H25">
    <cfRule type="cellIs" priority="11" operator="greaterThan" aboveAverage="0" equalAverage="0" bottom="0" percent="0" rank="0" text="" dxfId="3">
      <formula>0.75</formula>
    </cfRule>
    <cfRule type="cellIs" priority="12" operator="between" aboveAverage="0" equalAverage="0" bottom="0" percent="0" rank="0" text="" dxfId="4">
      <formula>0.5</formula>
      <formula>0.75</formula>
    </cfRule>
    <cfRule type="cellIs" priority="13" operator="between" aboveAverage="0" equalAverage="0" bottom="0" percent="0" rank="0" text="" dxfId="5">
      <formula>0.1</formula>
      <formula>0.5</formula>
    </cfRule>
  </conditionalFormatting>
  <dataValidations count="1">
    <dataValidation allowBlank="true" errorStyle="stop" operator="between" showDropDown="false" showErrorMessage="true" showInputMessage="true" sqref="A4:A5" type="list">
      <formula1>$L$6:$L$11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_rels/item3.xml.rels><?xml version="1.0" encoding="UTF-8"?>
<Relationships xmlns="http://schemas.openxmlformats.org/package/2006/relationships"><Relationship Id="rId1" Type="http://schemas.openxmlformats.org/officeDocument/2006/relationships/customXmlProps" Target="itemProps3.xml"/>
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BE0D2E1710E404589CBFE19893E9D8A" ma:contentTypeVersion="13" ma:contentTypeDescription="Create a new document." ma:contentTypeScope="" ma:versionID="1e09385fcf99109b2693bd0315cf5525">
  <xsd:schema xmlns:xsd="http://www.w3.org/2001/XMLSchema" xmlns:xs="http://www.w3.org/2001/XMLSchema" xmlns:p="http://schemas.microsoft.com/office/2006/metadata/properties" xmlns:ns2="08183989-03b0-40b5-89fc-93822ce6a483" xmlns:ns3="45dbe07f-f775-410c-8425-7a040ac18f60" targetNamespace="http://schemas.microsoft.com/office/2006/metadata/properties" ma:root="true" ma:fieldsID="6b1bfea36d0f2db1c65af0429eacf3e0" ns2:_="" ns3:_="">
    <xsd:import namespace="08183989-03b0-40b5-89fc-93822ce6a483"/>
    <xsd:import namespace="45dbe07f-f775-410c-8425-7a040ac18f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SearchProperties" minOccurs="0"/>
                <xsd:element ref="ns2:MediaServiceObjectDetectorVersions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183989-03b0-40b5-89fc-93822ce6a48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0829e8fc-7835-48a9-82e1-3cbf09eb7c9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dbe07f-f775-410c-8425-7a040ac18f60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797ca7c3-2126-4683-a803-75e31a2c2b20}" ma:internalName="TaxCatchAll" ma:showField="CatchAllData" ma:web="45dbe07f-f775-410c-8425-7a040ac18f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8183989-03b0-40b5-89fc-93822ce6a483">
      <Terms xmlns="http://schemas.microsoft.com/office/infopath/2007/PartnerControls"/>
    </lcf76f155ced4ddcb4097134ff3c332f>
    <TaxCatchAll xmlns="45dbe07f-f775-410c-8425-7a040ac18f60" xsi:nil="true"/>
  </documentManagement>
</p:properties>
</file>

<file path=customXml/itemProps1.xml><?xml version="1.0" encoding="utf-8"?>
<ds:datastoreItem xmlns:ds="http://schemas.openxmlformats.org/officeDocument/2006/customXml" ds:itemID="{9375CDDF-EEF9-4FEB-ACAA-04E39F2C9FD6}"/>
</file>

<file path=customXml/itemProps2.xml><?xml version="1.0" encoding="utf-8"?>
<ds:datastoreItem xmlns:ds="http://schemas.openxmlformats.org/officeDocument/2006/customXml" ds:itemID="{E3BFC9F7-6D46-4AD4-8524-FD418C5C5963}"/>
</file>

<file path=customXml/itemProps3.xml><?xml version="1.0" encoding="utf-8"?>
<ds:datastoreItem xmlns:ds="http://schemas.openxmlformats.org/officeDocument/2006/customXml" ds:itemID="{58AB01C0-CF24-4E22-BAD1-912E6155B765}"/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Collabora_Office/25.04.5.3$Linux_X86_64 LibreOffice_project/00041882939fb83f589c854ffa5a28db90f399ca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2023-09-04T16:45:03Z</dcterms:created>
  <dc:creator>alburypc</dc:creator>
  <dc:description/>
  <dc:language>en-US</dc:language>
  <cp:lastModifiedBy/>
  <dcterms:modified xsi:type="dcterms:W3CDTF">2025-11-24T13:25:54Z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mplianceAssetId">
    <vt:lpwstr/>
  </property>
  <property fmtid="{D5CDD505-2E9C-101B-9397-08002B2CF9AE}" pid="3" name="ContentTypeId">
    <vt:lpwstr>0x0101000BE0D2E1710E404589CBFE19893E9D8A</vt:lpwstr>
  </property>
  <property fmtid="{D5CDD505-2E9C-101B-9397-08002B2CF9AE}" pid="4" name="Order">
    <vt:r8>2139000</vt:r8>
  </property>
  <property fmtid="{D5CDD505-2E9C-101B-9397-08002B2CF9AE}" pid="5" name="TriggerFlowInfo">
    <vt:lpwstr/>
  </property>
  <property fmtid="{D5CDD505-2E9C-101B-9397-08002B2CF9AE}" pid="6" name="_ExtendedDescription">
    <vt:lpwstr/>
  </property>
  <property fmtid="{D5CDD505-2E9C-101B-9397-08002B2CF9AE}" pid="7" name="_SharedFileIndex">
    <vt:lpwstr/>
  </property>
  <property fmtid="{D5CDD505-2E9C-101B-9397-08002B2CF9AE}" pid="8" name="_SourceUrl">
    <vt:lpwstr/>
  </property>
</Properties>
</file>