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buryparishcouncil-my.sharepoint.com/personal/cj_bishop_alburyparishcouncil_gov_uk/Documents/Documents/Agendas and Minutes/Full Council/2025/Annexes/07/"/>
    </mc:Choice>
  </mc:AlternateContent>
  <xr:revisionPtr revIDLastSave="18" documentId="8_{E84FB774-3C6C-42DC-9707-343CF18EDCF6}" xr6:coauthVersionLast="47" xr6:coauthVersionMax="47" xr10:uidLastSave="{BA3F5A88-CBCF-DF45-A1C3-955B93A80BB6}"/>
  <bookViews>
    <workbookView xWindow="9510" yWindow="0" windowWidth="9780" windowHeight="11730" xr2:uid="{06B2832F-7CBC-4A51-896E-9C22577F59A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H3" i="1"/>
  <c r="H4" i="1"/>
  <c r="E4" i="1"/>
  <c r="H6" i="1"/>
  <c r="H5" i="1"/>
</calcChain>
</file>

<file path=xl/sharedStrings.xml><?xml version="1.0" encoding="utf-8"?>
<sst xmlns="http://schemas.openxmlformats.org/spreadsheetml/2006/main" count="29" uniqueCount="23">
  <si>
    <t>Quotes for Framing the Jubilee Photo</t>
  </si>
  <si>
    <t>Width</t>
  </si>
  <si>
    <t>Frame material</t>
  </si>
  <si>
    <t>Glazing material</t>
  </si>
  <si>
    <t>Delivery</t>
  </si>
  <si>
    <t>Installation?</t>
  </si>
  <si>
    <t>Company</t>
  </si>
  <si>
    <t>Frame Express</t>
  </si>
  <si>
    <t>85mm</t>
  </si>
  <si>
    <t>Plexiglas - 3mm</t>
  </si>
  <si>
    <t>No</t>
  </si>
  <si>
    <t>Costs</t>
  </si>
  <si>
    <t>Obeche Wood</t>
  </si>
  <si>
    <t>eFrame</t>
  </si>
  <si>
    <t>84mm</t>
  </si>
  <si>
    <t>Ayous Wood</t>
  </si>
  <si>
    <t>High quality UV perspex</t>
  </si>
  <si>
    <t>Total (inc. VAT)</t>
  </si>
  <si>
    <t>Frames R Us</t>
  </si>
  <si>
    <t>72mm</t>
  </si>
  <si>
    <t>Wood Grain Finish</t>
  </si>
  <si>
    <t>Link</t>
  </si>
  <si>
    <t>Plexiglas Anti-Reflective - 3mm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</si>
</sst>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76A30-6508-4F13-9CF0-F31BE8C7B95C}">
  <dimension ref="A1:I6"/>
  <sheetViews>
    <sheetView tabSelected="1" workbookViewId="0">
      <selection activeCell="I2" sqref="I2"/>
    </sheetView>
  </sheetViews>
  <sheetFormatPr defaultRowHeight="15" x14ac:dyDescent="0.2"/>
  <cols>
    <col min="1" max="1" width="12.5078125" customWidth="1"/>
    <col min="2" max="2" width="18.4296875" bestFit="1" customWidth="1"/>
    <col min="3" max="3" width="5.91796875" bestFit="1" customWidth="1"/>
    <col min="4" max="4" width="13.1796875" bestFit="1" customWidth="1"/>
    <col min="5" max="5" width="13.85546875" bestFit="1" customWidth="1"/>
    <col min="6" max="6" width="6.859375" bestFit="1" customWidth="1"/>
    <col min="7" max="7" width="7.26171875" bestFit="1" customWidth="1"/>
    <col min="8" max="8" width="10.76171875" bestFit="1" customWidth="1"/>
    <col min="9" max="9" width="6.859375" bestFit="1" customWidth="1"/>
  </cols>
  <sheetData>
    <row r="1" spans="1:9" x14ac:dyDescent="0.2">
      <c r="A1" s="1" t="s">
        <v>0</v>
      </c>
    </row>
    <row r="2" spans="1:9" x14ac:dyDescent="0.2">
      <c r="A2" t="s">
        <v>6</v>
      </c>
      <c r="B2" t="s">
        <v>1</v>
      </c>
      <c r="C2" t="s">
        <v>2</v>
      </c>
      <c r="D2" t="s">
        <v>3</v>
      </c>
      <c r="E2" t="s">
        <v>11</v>
      </c>
      <c r="F2" t="s">
        <v>4</v>
      </c>
      <c r="G2" t="s">
        <v>5</v>
      </c>
      <c r="H2" t="s">
        <v>17</v>
      </c>
      <c r="I2" t="s">
        <v>21</v>
      </c>
    </row>
    <row r="3" spans="1:9" x14ac:dyDescent="0.2">
      <c r="A3" t="s">
        <v>7</v>
      </c>
      <c r="B3" t="s">
        <v>8</v>
      </c>
      <c r="C3" t="s">
        <v>12</v>
      </c>
      <c r="D3" t="s">
        <v>9</v>
      </c>
      <c r="E3" s="2">
        <f>130.35</f>
        <v>130.35</v>
      </c>
      <c r="F3" s="2">
        <v>36.83</v>
      </c>
      <c r="G3" t="s">
        <v>10</v>
      </c>
      <c r="H3" s="2">
        <f>E3+F3</f>
        <v>167.18</v>
      </c>
    </row>
    <row r="4" spans="1:9" x14ac:dyDescent="0.2">
      <c r="A4" t="s">
        <v>7</v>
      </c>
      <c r="B4" t="s">
        <v>8</v>
      </c>
      <c r="C4" t="s">
        <v>12</v>
      </c>
      <c r="D4" t="s">
        <v>22</v>
      </c>
      <c r="E4" s="2">
        <f>130.35+54.84</f>
        <v>185.19</v>
      </c>
      <c r="F4" s="2">
        <v>36.83</v>
      </c>
      <c r="G4" t="s">
        <v>10</v>
      </c>
      <c r="H4" s="2">
        <f>E4+F4</f>
        <v>222.01999999999998</v>
      </c>
    </row>
    <row r="5" spans="1:9" x14ac:dyDescent="0.2">
      <c r="A5" t="s">
        <v>13</v>
      </c>
      <c r="B5" t="s">
        <v>14</v>
      </c>
      <c r="C5" t="s">
        <v>15</v>
      </c>
      <c r="D5" t="s">
        <v>16</v>
      </c>
      <c r="E5" s="2">
        <v>324.37</v>
      </c>
      <c r="F5" s="2">
        <v>30</v>
      </c>
      <c r="G5" t="s">
        <v>10</v>
      </c>
      <c r="H5" s="2">
        <f>E5+F5</f>
        <v>354.37</v>
      </c>
    </row>
    <row r="6" spans="1:9" x14ac:dyDescent="0.2">
      <c r="A6" t="s">
        <v>18</v>
      </c>
      <c r="B6" t="s">
        <v>19</v>
      </c>
      <c r="C6" t="s">
        <v>20</v>
      </c>
      <c r="E6" s="2">
        <v>366.09</v>
      </c>
      <c r="F6" s="2">
        <v>40</v>
      </c>
      <c r="G6" t="s">
        <v>10</v>
      </c>
      <c r="H6" s="2">
        <f>E6+F6</f>
        <v>406.09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B24B1F-A42E-45C9-9575-D151057F591E}">
  <ds:schemaRefs>
    <ds:schemaRef ds:uri="http://schemas.microsoft.com/office/2006/metadata/properties"/>
    <ds:schemaRef ds:uri="http://www.w3.org/2000/xmlns/"/>
    <ds:schemaRef ds:uri="a4211a56-9d05-4305-af5a-5f2b40f87808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00377847-A094-44D9-B2A0-2B62CCE3A12D}"/>
</file>

<file path=customXml/itemProps3.xml><?xml version="1.0" encoding="utf-8"?>
<ds:datastoreItem xmlns:ds="http://schemas.openxmlformats.org/officeDocument/2006/customXml" ds:itemID="{2FE15DA8-815B-48D8-8210-232C6E578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Cj Bishop-Wright</dc:creator>
  <cp:lastModifiedBy>CJ Bishop</cp:lastModifiedBy>
  <dcterms:created xsi:type="dcterms:W3CDTF">2025-06-26T12:05:17Z</dcterms:created>
  <dcterms:modified xsi:type="dcterms:W3CDTF">2025-06-26T12:25:16Z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2157300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